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90" windowWidth="16335" windowHeight="10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F2" s="1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</calcChain>
</file>

<file path=xl/sharedStrings.xml><?xml version="1.0" encoding="utf-8"?>
<sst xmlns="http://schemas.openxmlformats.org/spreadsheetml/2006/main" count="376" uniqueCount="290">
  <si>
    <t>PAD #</t>
  </si>
  <si>
    <t>Name</t>
  </si>
  <si>
    <t>Function</t>
  </si>
  <si>
    <t>Electrical Connection</t>
  </si>
  <si>
    <t>comments</t>
  </si>
  <si>
    <t>PAD #</t>
  </si>
  <si>
    <t>Name</t>
  </si>
  <si>
    <t>Function</t>
  </si>
  <si>
    <t>Electrical Connection</t>
  </si>
  <si>
    <t>comments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</si>
  <si>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</si>
  <si>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</si>
  <si>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Comp_n</t>
  </si>
  <si>
    <t>test comparator input -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</si>
  <si>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</si>
  <si>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Ctrl_rd_0</t>
    </r>
  </si>
  <si>
    <t>Digital IO from FPGA (CMOS)</t>
  </si>
  <si>
    <r>
      <rPr>
        <sz val="10"/>
        <rFont val="Arial"/>
        <family val="2"/>
      </rPr>
      <t>Vdd</t>
    </r>
  </si>
  <si>
    <t>+1.2V</t>
  </si>
  <si>
    <t>Comp_p</t>
  </si>
  <si>
    <t>test comparator input +</t>
  </si>
  <si>
    <r>
      <rPr>
        <sz val="10"/>
        <rFont val="Arial"/>
        <family val="2"/>
      </rPr>
      <t>vdd</t>
    </r>
  </si>
  <si>
    <t>AD_0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</si>
  <si>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</si>
  <si>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</si>
  <si>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</si>
  <si>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Comp_out</t>
  </si>
  <si>
    <t>test comparator output</t>
  </si>
  <si>
    <t>open</t>
  </si>
  <si>
    <t>Trig_0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</si>
  <si>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</si>
  <si>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</si>
  <si>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</si>
  <si>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Clear_test</t>
  </si>
  <si>
    <t>test ring oscillator counter clear</t>
  </si>
  <si>
    <r>
      <rPr>
        <sz val="10"/>
        <rFont val="Arial"/>
        <family val="2"/>
      </rPr>
      <t>vdd</t>
    </r>
  </si>
  <si>
    <r>
      <rPr>
        <sz val="10"/>
        <rFont val="Arial"/>
        <family val="2"/>
      </rPr>
      <t>Vdd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</si>
  <si>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</si>
  <si>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</si>
  <si>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2G_test_out</t>
  </si>
  <si>
    <t>open</t>
  </si>
  <si>
    <t>Clear_ADC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</si>
  <si>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</si>
  <si>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</si>
  <si>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</si>
  <si>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</si>
  <si>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Ibias_comp</t>
    </r>
  </si>
  <si>
    <t>TBD</t>
  </si>
  <si>
    <t>In_test</t>
  </si>
  <si>
    <t xml:space="preserve">sampling cell test structure analog input 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</si>
  <si>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</si>
  <si>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</si>
  <si>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Bias_left_test</t>
  </si>
  <si>
    <t>sampling cell test input return</t>
  </si>
  <si>
    <r>
      <rPr>
        <sz val="10"/>
        <rFont val="Arial"/>
        <family val="2"/>
      </rPr>
      <t>Vpol_cell</t>
    </r>
  </si>
  <si>
    <t>sampling cell's bias voltage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</si>
  <si>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</si>
  <si>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</si>
  <si>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Trig_test</t>
  </si>
  <si>
    <t xml:space="preserve">sampling cell test sample &amp; hold 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</si>
  <si>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</si>
  <si>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Cext</t>
    </r>
  </si>
  <si>
    <t xml:space="preserve">External ramp input or internal ramp output </t>
  </si>
  <si>
    <t>Pull down capacitor to GND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</si>
  <si>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</si>
  <si>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</si>
  <si>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</si>
  <si>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</si>
  <si>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Rp_return</t>
    </r>
  </si>
  <si>
    <t>ramp return</t>
  </si>
  <si>
    <r>
      <rPr>
        <sz val="10"/>
        <color indexed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</si>
  <si>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</si>
  <si>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Rp</t>
    </r>
  </si>
  <si>
    <t>not differential, LVCMOS</t>
  </si>
  <si>
    <r>
      <rPr>
        <sz val="10"/>
        <rFont val="Arial"/>
        <family val="2"/>
      </rPr>
      <t>Ctrl_rd_test</t>
    </r>
  </si>
  <si>
    <t>sampling cell test read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</si>
  <si>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</si>
  <si>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</si>
  <si>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</si>
  <si>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Ibias_rp</t>
    </r>
  </si>
  <si>
    <t>ramp current</t>
  </si>
  <si>
    <t>Write_test</t>
  </si>
  <si>
    <t>sampling cell test write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</si>
  <si>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</si>
  <si>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</si>
  <si>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</si>
  <si>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</si>
  <si>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</si>
  <si>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</si>
  <si>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Samp_out</t>
    </r>
  </si>
  <si>
    <r>
      <rPr>
        <sz val="10"/>
        <rFont val="Arial"/>
        <family val="2"/>
      </rPr>
      <t>sampling cell test ouput</t>
    </r>
  </si>
  <si>
    <t>open</t>
  </si>
  <si>
    <t>VDL_out</t>
  </si>
  <si>
    <r>
      <rPr>
        <sz val="10"/>
        <rFont val="Arial"/>
        <family val="2"/>
      </rPr>
      <t>output from VCDLs for delay lock</t>
    </r>
  </si>
  <si>
    <t>Token_out</t>
  </si>
  <si>
    <t>output of token passing</t>
  </si>
  <si>
    <t>Digital IO to FPGA (CMOS)</t>
  </si>
  <si>
    <r>
      <rPr>
        <sz val="10"/>
        <rFont val="Arial"/>
        <family val="2"/>
      </rPr>
      <t>Vdd</t>
    </r>
  </si>
  <si>
    <t>+1.2V</t>
  </si>
  <si>
    <t>D&lt;0&gt;</t>
  </si>
  <si>
    <t>data out &lt;0:11&gt;</t>
  </si>
  <si>
    <t>Digital IO to FPGA (CMOS)</t>
  </si>
  <si>
    <r>
      <rPr>
        <sz val="10"/>
        <rFont val="Arial"/>
        <family val="2"/>
      </rPr>
      <t>Vsw_p</t>
    </r>
  </si>
  <si>
    <t>sampling window control</t>
  </si>
  <si>
    <t>Analog voltage from DAC</t>
  </si>
  <si>
    <t>D&lt;1&gt;</t>
  </si>
  <si>
    <t>Digital IO to FPGA (CMOS)</t>
  </si>
  <si>
    <r>
      <rPr>
        <sz val="10"/>
        <rFont val="Arial"/>
        <family val="2"/>
      </rPr>
      <t>Gnd</t>
    </r>
  </si>
  <si>
    <t>D&lt;2&gt;</t>
  </si>
  <si>
    <t>Digital IO to FPGA (CMOS)</t>
  </si>
  <si>
    <r>
      <rPr>
        <sz val="10"/>
        <rFont val="Arial"/>
        <family val="2"/>
      </rPr>
      <t>Vsw_n</t>
    </r>
  </si>
  <si>
    <t xml:space="preserve">sampling window control </t>
  </si>
  <si>
    <t>D&lt;3&gt;</t>
  </si>
  <si>
    <t>Digital IO to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</si>
  <si>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</si>
  <si>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</si>
  <si>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VCP</t>
  </si>
  <si>
    <t>VCDL control voltage</t>
  </si>
  <si>
    <t>D&lt;4&gt;</t>
  </si>
  <si>
    <t>Digital IO to FPGA (CMOS)</t>
  </si>
  <si>
    <t>VCN</t>
  </si>
  <si>
    <t>VCDL control voltage</t>
  </si>
  <si>
    <t>D&lt;5&gt;</t>
  </si>
  <si>
    <t>Digital IO to FPGA (CMOS)</t>
  </si>
  <si>
    <r>
      <rPr>
        <sz val="10"/>
        <rFont val="Arial"/>
        <family val="2"/>
      </rPr>
      <t>Gnd</t>
    </r>
  </si>
  <si>
    <t>D&lt;6&gt;</t>
  </si>
  <si>
    <t>Digital IO to FPGA (CMOS)</t>
  </si>
  <si>
    <r>
      <rPr>
        <sz val="10"/>
        <rFont val="Arial"/>
        <family val="2"/>
      </rPr>
      <t>Mck_return</t>
    </r>
  </si>
  <si>
    <t>write clock return</t>
  </si>
  <si>
    <t xml:space="preserve">ground </t>
  </si>
  <si>
    <t>D&lt;7&gt;</t>
  </si>
  <si>
    <t>Digital IO to FPGA (CMOS)</t>
  </si>
  <si>
    <r>
      <rPr>
        <sz val="10"/>
        <rFont val="Arial"/>
        <family val="2"/>
      </rPr>
      <t>Mck</t>
    </r>
  </si>
  <si>
    <r>
      <rPr>
        <sz val="10"/>
        <rFont val="Arial"/>
        <family val="2"/>
      </rPr>
      <t>write clock (40 Mhz)</t>
    </r>
  </si>
  <si>
    <t>not differential, LVCMOS from PLL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</si>
  <si>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</si>
  <si>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</si>
  <si>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</si>
  <si>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</si>
  <si>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</si>
  <si>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</si>
  <si>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color indexed="10"/>
        <rFont val="Arial"/>
        <family val="2"/>
      </rPr>
      <t>Bias_left, right &lt;0:3&gt; connected to gnd plane of anode – all input returns to gnd</t>
    </r>
  </si>
  <si>
    <r>
      <rPr>
        <sz val="10"/>
        <rFont val="Arial"/>
        <family val="2"/>
      </rPr>
      <t>Gnd</t>
    </r>
  </si>
  <si>
    <t>Bias_left0</t>
  </si>
  <si>
    <t>input return left &lt;0:3&gt;</t>
  </si>
  <si>
    <t>D&lt;8&gt;</t>
  </si>
  <si>
    <t>Digital IO to FPGA (CMOS)</t>
  </si>
  <si>
    <r>
      <rPr>
        <sz val="10"/>
        <rFont val="Arial"/>
        <family val="2"/>
      </rPr>
      <t>Gnd</t>
    </r>
  </si>
  <si>
    <t>D&lt;9&gt;</t>
  </si>
  <si>
    <t>Digital IO to FPGA (CMOS)</t>
  </si>
  <si>
    <t>Input0</t>
  </si>
  <si>
    <t>analog input, channel 1</t>
  </si>
  <si>
    <t xml:space="preserve">We have 50 ohm internal on channels 3 and 4 so need to match 50 ohms outside chip for channels 1 and 2 </t>
  </si>
  <si>
    <t>D&lt;10&gt;</t>
  </si>
  <si>
    <t>Digital IO to FPGA (CMOS)</t>
  </si>
  <si>
    <r>
      <rPr>
        <sz val="10"/>
        <rFont val="Arial"/>
        <family val="2"/>
      </rPr>
      <t>Gnd</t>
    </r>
  </si>
  <si>
    <t>D&lt;11&gt;</t>
  </si>
  <si>
    <t>Digital IO to FPGA (CMOS)</t>
  </si>
  <si>
    <t>Bias_right0</t>
  </si>
  <si>
    <t>input return right &lt;0:3&gt;</t>
  </si>
  <si>
    <r>
      <rPr>
        <sz val="10"/>
        <rFont val="Arial"/>
        <family val="2"/>
      </rPr>
      <t>Gnd</t>
    </r>
  </si>
  <si>
    <t>Bias_left1</t>
  </si>
  <si>
    <r>
      <rPr>
        <sz val="10"/>
        <rFont val="Arial"/>
        <family val="2"/>
      </rPr>
      <t>Ck_cv</t>
    </r>
  </si>
  <si>
    <t>output of ring oscillator /4096</t>
  </si>
  <si>
    <t>Digital IO to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</si>
  <si>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</si>
  <si>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</si>
  <si>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Input1</t>
  </si>
  <si>
    <t>analog input, chan2</t>
  </si>
  <si>
    <t>VG2P</t>
  </si>
  <si>
    <t>control ring oscillator (rising)</t>
  </si>
  <si>
    <t>analog voltage from DAC</t>
  </si>
  <si>
    <r>
      <rPr>
        <sz val="10"/>
        <rFont val="Arial"/>
        <family val="2"/>
      </rPr>
      <t>Gnd</t>
    </r>
  </si>
  <si>
    <t>VG2N</t>
  </si>
  <si>
    <t>control ring oscillator (falling)</t>
  </si>
  <si>
    <t>analog voltage from DAC</t>
  </si>
  <si>
    <t>Bias_right1</t>
  </si>
  <si>
    <r>
      <rPr>
        <sz val="10"/>
        <rFont val="Arial"/>
        <family val="2"/>
      </rPr>
      <t>Vdd</t>
    </r>
  </si>
  <si>
    <t>+1.2V</t>
  </si>
  <si>
    <t>Bias_left2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</si>
  <si>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</si>
  <si>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</si>
  <si>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Ctrl_rd_4</t>
    </r>
  </si>
  <si>
    <t>Read switch control &lt;0:4&gt;</t>
  </si>
  <si>
    <t>Digital IO from FPGA (CMOS)</t>
  </si>
  <si>
    <t>Input2</t>
  </si>
  <si>
    <r>
      <rPr>
        <sz val="10"/>
        <rFont val="Arial"/>
        <family val="2"/>
      </rPr>
      <t>analog input chan3 w/ 50</t>
    </r>
    <r>
      <rPr>
        <sz val="12"/>
        <rFont val="Symbol"/>
        <family val="1"/>
        <charset val="2"/>
      </rPr>
      <t xml:space="preserve"> </t>
    </r>
  </si>
  <si>
    <t>MCP anode channel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</si>
  <si>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</si>
  <si>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</si>
  <si>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</si>
  <si>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t>AD_4</t>
  </si>
  <si>
    <t>Channel address, selects channel to be read &lt;0:4&gt;</t>
  </si>
  <si>
    <t>Digital IO from FPGA (CMOS)</t>
  </si>
  <si>
    <t>Bias_right2</t>
  </si>
  <si>
    <r>
      <rPr>
        <sz val="10"/>
        <rFont val="Arial"/>
        <family val="2"/>
      </rPr>
      <t>Gnd</t>
    </r>
  </si>
  <si>
    <t>Bias_left3</t>
  </si>
  <si>
    <t>Trig_4</t>
  </si>
  <si>
    <t>Sample &amp; hold (high-sample, low-hold) &lt;0:4&gt;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</si>
  <si>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</si>
  <si>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</si>
  <si>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</si>
  <si>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Input3</t>
  </si>
  <si>
    <r>
      <rPr>
        <sz val="10"/>
        <rFont val="Arial"/>
        <family val="2"/>
      </rPr>
      <t>analog input chan4 w/ 50</t>
    </r>
    <r>
      <rPr>
        <sz val="12"/>
        <rFont val="Symbol"/>
        <family val="1"/>
        <charset val="2"/>
      </rPr>
      <t></t>
    </r>
  </si>
  <si>
    <t>MCP anode channel</t>
  </si>
  <si>
    <r>
      <rPr>
        <sz val="10"/>
        <rFont val="Arial"/>
        <family val="2"/>
      </rPr>
      <t>Ctrl_rd_3</t>
    </r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</si>
  <si>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</si>
  <si>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</si>
  <si>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Vdd</t>
    </r>
  </si>
  <si>
    <t>+1.2V</t>
  </si>
  <si>
    <t>Bias_right3</t>
  </si>
  <si>
    <t>AD_3</t>
  </si>
  <si>
    <t>Digital IO from FPGA (CMOS)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</si>
  <si>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</si>
  <si>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</si>
  <si>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</si>
  <si>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</si>
  <si>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Trig_3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</si>
  <si>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</si>
  <si>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</si>
  <si>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</si>
  <si>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</si>
  <si>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Ctrl_rd_2</t>
    </r>
  </si>
  <si>
    <t>Digital IO from FPGA (CMOS)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</si>
  <si>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</si>
  <si>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</si>
  <si>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</si>
  <si>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</si>
  <si>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Gnd</t>
    </r>
  </si>
  <si>
    <t>AD_2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</si>
  <si>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</si>
  <si>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</si>
  <si>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</si>
  <si>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Ck_rd</t>
  </si>
  <si>
    <t>LVCMOS, not differential</t>
  </si>
  <si>
    <t>Trig_2</t>
  </si>
  <si>
    <t>Digital IO from FPGA (CMOS)</t>
  </si>
  <si>
    <t>Ck_rd_return</t>
  </si>
  <si>
    <t>read clock return</t>
  </si>
  <si>
    <t>grounded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</si>
  <si>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</si>
  <si>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</si>
  <si>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Ctrl_rd_1</t>
    </r>
  </si>
  <si>
    <t>Digital IO from FPGA (CMOS)</t>
  </si>
  <si>
    <t>Clear_token</t>
  </si>
  <si>
    <t>clear token</t>
  </si>
  <si>
    <r>
      <rPr>
        <sz val="10"/>
        <rFont val="Arial"/>
        <family val="2"/>
      </rPr>
      <t>Vdd</t>
    </r>
  </si>
  <si>
    <t>+1.2V</t>
  </si>
  <si>
    <r>
      <rPr>
        <sz val="10"/>
        <rFont val="Arial"/>
        <family val="2"/>
      </rPr>
      <t>Tok_in</t>
    </r>
  </si>
  <si>
    <t>input of token passing</t>
  </si>
  <si>
    <t>AD_1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</si>
  <si>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</si>
  <si>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</si>
  <si>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</si>
  <si>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Vdd</t>
    </r>
  </si>
  <si>
    <t>+1.2V</t>
  </si>
  <si>
    <t>Trig_1</t>
  </si>
  <si>
    <t>Digital IO from FPGA (CMOS)</t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</si>
  <si>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</si>
  <si>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</si>
  <si>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r>
      <rPr>
        <sz val="10"/>
        <rFont val="Arial"/>
        <family val="2"/>
      </rPr>
      <t>Gnd</t>
    </r>
  </si>
  <si>
    <t>3pF external cap tied to ground</t>
  </si>
  <si>
    <t xml:space="preserve">Digital IO from FPGA </t>
  </si>
  <si>
    <t>pulse to clear token D flip flops</t>
  </si>
  <si>
    <t>Pull down resistor to GND</t>
  </si>
  <si>
    <t xml:space="preserve">Digital IO from PLL </t>
  </si>
  <si>
    <t>Pull up resistor to VDD</t>
  </si>
  <si>
    <t>Gnd</t>
  </si>
  <si>
    <t xml:space="preserve">VDL monitor digital output </t>
  </si>
  <si>
    <t>1M Ohm</t>
  </si>
  <si>
    <t>MCP anode channel (w/ 50 ohm)</t>
  </si>
  <si>
    <t>token input (loaded to 1 before readout)</t>
  </si>
  <si>
    <t>Vdd</t>
  </si>
  <si>
    <t>Open</t>
  </si>
  <si>
    <t>read clock (40 MHz)</t>
  </si>
  <si>
    <t>Gnd (Mck return)</t>
  </si>
  <si>
    <t>Gnd (Rp return)</t>
  </si>
  <si>
    <t>Gnd (Ck_rd return)</t>
  </si>
  <si>
    <t>test RO output/4096</t>
  </si>
  <si>
    <t>gnd (In_test return)</t>
  </si>
  <si>
    <t>Gnd (input0 return)</t>
  </si>
  <si>
    <t>Gnd (input1 return)</t>
  </si>
  <si>
    <t>Gnd (input2 return)</t>
  </si>
  <si>
    <t xml:space="preserve">Gnd </t>
  </si>
  <si>
    <t>Gnd (input3 return)</t>
  </si>
  <si>
    <t>1.2V</t>
  </si>
  <si>
    <t>ramp active low, high clears ramp cap</t>
  </si>
  <si>
    <t>clears ADC counter</t>
  </si>
  <si>
    <t>comparator bias current</t>
  </si>
  <si>
    <t>vdd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</si>
</sst>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Symbol"/>
      <family val="1"/>
      <charset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3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3" xfId="0" applyBorder="1"/>
    <xf numFmtId="0" fontId="0" fillId="0" borderId="3" xfId="0" applyFill="1" applyBorder="1"/>
    <xf numFmtId="0" fontId="6" fillId="0" borderId="3" xfId="0" applyFont="1" applyBorder="1"/>
    <xf numFmtId="0" fontId="0" fillId="0" borderId="2" xfId="0" applyBorder="1"/>
    <xf numFmtId="0" fontId="0" fillId="0" borderId="4" xfId="0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topLeftCell="B1" workbookViewId="0">
      <selection activeCell="D25" sqref="D25"/>
    </sheetView>
  </sheetViews>
  <sheetFormatPr defaultRowHeight="12.75"/>
  <cols>
    <col min="1" max="1" width="14.28515625" style="1" customWidth="1"/>
    <col min="2" max="2" width="23.140625" style="1" customWidth="1"/>
    <col min="3" max="3" width="38.28515625" style="1" customWidth="1"/>
    <col min="4" max="4" width="29.28515625" style="1" customWidth="1"/>
    <col min="5" max="5" width="29.42578125" style="1" customWidth="1"/>
    <col min="6" max="6" width="14" style="1" customWidth="1"/>
    <col min="7" max="7" width="19.140625" style="1" customWidth="1"/>
    <col min="8" max="8" width="33.140625" style="1" customWidth="1"/>
    <col min="9" max="9" width="31.85546875" style="1" customWidth="1"/>
    <col min="10" max="10" width="38.85546875" style="1" customWidth="1"/>
    <col min="11" max="256" width="11.5703125" style="1" customWidth="1"/>
  </cols>
  <sheetData>
    <row r="1" spans="1:10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>
      <c r="A2" s="3">
        <v>1</v>
      </c>
      <c r="B2" s="4" t="s">
        <v>10</v>
      </c>
      <c r="C2" s="4"/>
      <c r="D2" s="19" t="s">
        <v>267</v>
      </c>
      <c r="E2" s="4"/>
      <c r="F2" s="3">
        <f>1+A73</f>
        <v>73</v>
      </c>
      <c r="G2" s="4" t="s">
        <v>11</v>
      </c>
      <c r="H2" s="4"/>
      <c r="I2" s="19" t="s">
        <v>267</v>
      </c>
      <c r="J2" s="4"/>
    </row>
    <row r="3" spans="1:10" s="1" customFormat="1">
      <c r="A3" s="5">
        <f t="shared" ref="A3:A34" si="0">1+A2</f>
        <v>2</v>
      </c>
      <c r="B3" s="6" t="s">
        <v>12</v>
      </c>
      <c r="C3" s="6" t="s">
        <v>13</v>
      </c>
      <c r="D3" s="16" t="s">
        <v>267</v>
      </c>
      <c r="E3" s="6" t="s">
        <v>14</v>
      </c>
      <c r="F3" s="5">
        <f t="shared" ref="F3:F34" si="1">1+F2</f>
        <v>74</v>
      </c>
      <c r="G3" s="6" t="s">
        <v>15</v>
      </c>
      <c r="H3" s="6"/>
      <c r="I3" s="6" t="s">
        <v>16</v>
      </c>
      <c r="J3" s="6"/>
    </row>
    <row r="4" spans="1:10" s="1" customFormat="1">
      <c r="A4" s="5">
        <f t="shared" si="0"/>
        <v>3</v>
      </c>
      <c r="B4" s="6" t="s">
        <v>17</v>
      </c>
      <c r="C4" s="6"/>
      <c r="D4" s="6" t="s">
        <v>18</v>
      </c>
      <c r="E4" s="6"/>
      <c r="F4" s="5">
        <f t="shared" si="1"/>
        <v>75</v>
      </c>
      <c r="G4" s="16" t="s">
        <v>272</v>
      </c>
      <c r="H4" s="6"/>
      <c r="I4" s="16" t="s">
        <v>285</v>
      </c>
      <c r="J4" s="7"/>
    </row>
    <row r="5" spans="1:10" s="1" customFormat="1">
      <c r="A5" s="5">
        <f t="shared" si="0"/>
        <v>4</v>
      </c>
      <c r="B5" s="6" t="s">
        <v>19</v>
      </c>
      <c r="C5" s="6" t="s">
        <v>20</v>
      </c>
      <c r="D5" s="16" t="s">
        <v>272</v>
      </c>
      <c r="E5" s="6" t="s">
        <v>21</v>
      </c>
      <c r="F5" s="5">
        <f t="shared" si="1"/>
        <v>76</v>
      </c>
      <c r="G5" s="6" t="s">
        <v>22</v>
      </c>
      <c r="H5" s="6"/>
      <c r="I5" s="6" t="s">
        <v>23</v>
      </c>
      <c r="J5" s="8"/>
    </row>
    <row r="6" spans="1:10" s="1" customFormat="1">
      <c r="A6" s="5">
        <f t="shared" si="0"/>
        <v>5</v>
      </c>
      <c r="B6" s="6" t="s">
        <v>24</v>
      </c>
      <c r="C6" s="6"/>
      <c r="D6" s="16" t="s">
        <v>267</v>
      </c>
      <c r="E6" s="6"/>
      <c r="F6" s="5">
        <f t="shared" si="1"/>
        <v>77</v>
      </c>
      <c r="G6" s="6" t="s">
        <v>25</v>
      </c>
      <c r="H6" s="6"/>
      <c r="I6" s="16" t="s">
        <v>267</v>
      </c>
      <c r="J6" s="6"/>
    </row>
    <row r="7" spans="1:10" s="1" customFormat="1">
      <c r="A7" s="5">
        <f t="shared" si="0"/>
        <v>6</v>
      </c>
      <c r="B7" s="6" t="s">
        <v>26</v>
      </c>
      <c r="C7" s="6" t="s">
        <v>27</v>
      </c>
      <c r="D7" s="16" t="s">
        <v>273</v>
      </c>
      <c r="E7" s="6" t="s">
        <v>28</v>
      </c>
      <c r="F7" s="5">
        <f t="shared" si="1"/>
        <v>78</v>
      </c>
      <c r="G7" s="6" t="s">
        <v>29</v>
      </c>
      <c r="H7" s="6"/>
      <c r="I7" s="6" t="s">
        <v>30</v>
      </c>
      <c r="J7" s="6"/>
    </row>
    <row r="8" spans="1:10" s="1" customFormat="1">
      <c r="A8" s="5">
        <f t="shared" si="0"/>
        <v>7</v>
      </c>
      <c r="B8" s="6" t="s">
        <v>31</v>
      </c>
      <c r="C8" s="6"/>
      <c r="D8" s="16" t="s">
        <v>267</v>
      </c>
      <c r="E8" s="6"/>
      <c r="F8" s="5">
        <f t="shared" si="1"/>
        <v>79</v>
      </c>
      <c r="G8" s="6" t="s">
        <v>32</v>
      </c>
      <c r="H8" s="6"/>
      <c r="I8" s="16" t="s">
        <v>267</v>
      </c>
      <c r="J8" s="6"/>
    </row>
    <row r="9" spans="1:10" s="1" customFormat="1">
      <c r="A9" s="5">
        <f t="shared" si="0"/>
        <v>8</v>
      </c>
      <c r="B9" s="6" t="s">
        <v>33</v>
      </c>
      <c r="C9" s="6" t="s">
        <v>34</v>
      </c>
      <c r="D9" s="16" t="s">
        <v>272</v>
      </c>
      <c r="E9" s="6" t="s">
        <v>35</v>
      </c>
      <c r="F9" s="5">
        <f t="shared" si="1"/>
        <v>80</v>
      </c>
      <c r="G9" s="6" t="s">
        <v>36</v>
      </c>
      <c r="H9" s="6"/>
      <c r="I9" s="16" t="s">
        <v>285</v>
      </c>
      <c r="J9" s="6"/>
    </row>
    <row r="10" spans="1:10" s="1" customFormat="1">
      <c r="A10" s="5">
        <f t="shared" si="0"/>
        <v>9</v>
      </c>
      <c r="B10" s="6" t="s">
        <v>37</v>
      </c>
      <c r="C10" s="6"/>
      <c r="D10" s="16" t="s">
        <v>267</v>
      </c>
      <c r="E10" s="6"/>
      <c r="F10" s="5">
        <f t="shared" si="1"/>
        <v>81</v>
      </c>
      <c r="G10" s="6" t="s">
        <v>38</v>
      </c>
      <c r="H10" s="6"/>
      <c r="I10" s="16" t="s">
        <v>267</v>
      </c>
      <c r="J10" s="6"/>
    </row>
    <row r="11" spans="1:10" s="1" customFormat="1">
      <c r="A11" s="5">
        <f t="shared" si="0"/>
        <v>10</v>
      </c>
      <c r="B11" s="6" t="s">
        <v>39</v>
      </c>
      <c r="C11" s="16" t="s">
        <v>278</v>
      </c>
      <c r="D11" s="16" t="s">
        <v>273</v>
      </c>
      <c r="E11" s="6" t="s">
        <v>40</v>
      </c>
      <c r="F11" s="5">
        <f t="shared" si="1"/>
        <v>82</v>
      </c>
      <c r="G11" s="6" t="s">
        <v>41</v>
      </c>
      <c r="H11" s="16" t="s">
        <v>287</v>
      </c>
      <c r="I11" s="16" t="s">
        <v>262</v>
      </c>
      <c r="J11" s="6"/>
    </row>
    <row r="12" spans="1:10" s="1" customFormat="1">
      <c r="A12" s="5">
        <f t="shared" si="0"/>
        <v>11</v>
      </c>
      <c r="B12" s="6" t="s">
        <v>42</v>
      </c>
      <c r="C12" s="6"/>
      <c r="D12" s="6" t="s">
        <v>43</v>
      </c>
      <c r="E12" s="6"/>
      <c r="F12" s="5">
        <f t="shared" si="1"/>
        <v>83</v>
      </c>
      <c r="G12" s="6" t="s">
        <v>44</v>
      </c>
      <c r="H12" s="6"/>
      <c r="I12" s="16" t="s">
        <v>267</v>
      </c>
      <c r="J12" s="6"/>
    </row>
    <row r="13" spans="1:10" s="1" customFormat="1">
      <c r="A13" s="5">
        <f t="shared" si="0"/>
        <v>12</v>
      </c>
      <c r="B13" s="6" t="s">
        <v>45</v>
      </c>
      <c r="C13" s="6"/>
      <c r="D13" s="16" t="s">
        <v>267</v>
      </c>
      <c r="E13" s="6"/>
      <c r="F13" s="5">
        <f t="shared" si="1"/>
        <v>84</v>
      </c>
      <c r="G13" s="6" t="s">
        <v>46</v>
      </c>
      <c r="H13" s="16" t="s">
        <v>288</v>
      </c>
      <c r="I13" s="17" t="s">
        <v>266</v>
      </c>
      <c r="J13" s="10" t="s">
        <v>47</v>
      </c>
    </row>
    <row r="14" spans="1:10" s="1" customFormat="1">
      <c r="A14" s="5">
        <f t="shared" si="0"/>
        <v>13</v>
      </c>
      <c r="B14" s="6" t="s">
        <v>48</v>
      </c>
      <c r="C14" s="6" t="s">
        <v>49</v>
      </c>
      <c r="D14" s="16" t="s">
        <v>267</v>
      </c>
      <c r="E14" s="6" t="s">
        <v>50</v>
      </c>
      <c r="F14" s="5">
        <f t="shared" si="1"/>
        <v>85</v>
      </c>
      <c r="G14" s="6" t="s">
        <v>51</v>
      </c>
      <c r="H14" s="6"/>
      <c r="I14" s="16" t="s">
        <v>267</v>
      </c>
      <c r="J14" s="6"/>
    </row>
    <row r="15" spans="1:10" s="1" customFormat="1">
      <c r="A15" s="5">
        <f t="shared" si="0"/>
        <v>14</v>
      </c>
      <c r="B15" s="6" t="s">
        <v>52</v>
      </c>
      <c r="C15" s="6" t="s">
        <v>53</v>
      </c>
      <c r="D15" s="16" t="s">
        <v>267</v>
      </c>
      <c r="E15" s="16" t="s">
        <v>279</v>
      </c>
      <c r="F15" s="5">
        <f t="shared" si="1"/>
        <v>86</v>
      </c>
      <c r="G15" s="6" t="s">
        <v>54</v>
      </c>
      <c r="H15" s="6" t="s">
        <v>55</v>
      </c>
      <c r="I15" s="16" t="s">
        <v>104</v>
      </c>
      <c r="J15" s="18" t="s">
        <v>104</v>
      </c>
    </row>
    <row r="16" spans="1:10" s="1" customFormat="1">
      <c r="A16" s="5">
        <f t="shared" si="0"/>
        <v>15</v>
      </c>
      <c r="B16" s="6" t="s">
        <v>56</v>
      </c>
      <c r="C16" s="6"/>
      <c r="D16" s="16" t="s">
        <v>267</v>
      </c>
      <c r="E16" s="6"/>
      <c r="F16" s="5">
        <f t="shared" si="1"/>
        <v>87</v>
      </c>
      <c r="G16" s="6" t="s">
        <v>57</v>
      </c>
      <c r="H16" s="6"/>
      <c r="I16" s="16" t="s">
        <v>267</v>
      </c>
      <c r="J16" s="6"/>
    </row>
    <row r="17" spans="1:10" s="1" customFormat="1">
      <c r="A17" s="5">
        <f t="shared" si="0"/>
        <v>16</v>
      </c>
      <c r="B17" s="6" t="s">
        <v>58</v>
      </c>
      <c r="C17" s="6" t="s">
        <v>59</v>
      </c>
      <c r="D17" s="16" t="s">
        <v>267</v>
      </c>
      <c r="E17" s="6" t="s">
        <v>60</v>
      </c>
      <c r="F17" s="5">
        <f t="shared" si="1"/>
        <v>88</v>
      </c>
      <c r="G17" s="6" t="s">
        <v>61</v>
      </c>
      <c r="H17" s="6" t="s">
        <v>62</v>
      </c>
      <c r="I17" s="9" t="s">
        <v>63</v>
      </c>
      <c r="J17" s="11" t="s">
        <v>261</v>
      </c>
    </row>
    <row r="18" spans="1:10" s="1" customFormat="1">
      <c r="A18" s="5">
        <f t="shared" si="0"/>
        <v>17</v>
      </c>
      <c r="B18" s="6" t="s">
        <v>64</v>
      </c>
      <c r="C18" s="6"/>
      <c r="D18" s="16" t="s">
        <v>267</v>
      </c>
      <c r="E18" s="6"/>
      <c r="F18" s="5">
        <f t="shared" si="1"/>
        <v>89</v>
      </c>
      <c r="G18" s="6" t="s">
        <v>65</v>
      </c>
      <c r="H18" s="6"/>
      <c r="I18" s="16" t="s">
        <v>267</v>
      </c>
      <c r="J18" s="12"/>
    </row>
    <row r="19" spans="1:10" s="1" customFormat="1">
      <c r="A19" s="5">
        <f t="shared" si="0"/>
        <v>18</v>
      </c>
      <c r="B19" s="6" t="s">
        <v>66</v>
      </c>
      <c r="C19" s="6"/>
      <c r="D19" s="6" t="s">
        <v>67</v>
      </c>
      <c r="E19" s="6"/>
      <c r="F19" s="5">
        <f t="shared" si="1"/>
        <v>90</v>
      </c>
      <c r="G19" s="6" t="s">
        <v>68</v>
      </c>
      <c r="H19" s="6" t="s">
        <v>69</v>
      </c>
      <c r="I19" s="16" t="s">
        <v>276</v>
      </c>
      <c r="J19" s="8" t="s">
        <v>70</v>
      </c>
    </row>
    <row r="20" spans="1:10" s="1" customFormat="1">
      <c r="A20" s="5">
        <f t="shared" si="0"/>
        <v>19</v>
      </c>
      <c r="B20" s="6" t="s">
        <v>71</v>
      </c>
      <c r="C20" s="6"/>
      <c r="D20" s="16" t="s">
        <v>267</v>
      </c>
      <c r="E20" s="6"/>
      <c r="F20" s="5">
        <f t="shared" si="1"/>
        <v>91</v>
      </c>
      <c r="G20" s="6" t="s">
        <v>72</v>
      </c>
      <c r="H20" s="16" t="s">
        <v>286</v>
      </c>
      <c r="I20" s="16" t="s">
        <v>16</v>
      </c>
      <c r="J20" s="8" t="s">
        <v>73</v>
      </c>
    </row>
    <row r="21" spans="1:10" s="1" customFormat="1">
      <c r="A21" s="5">
        <f t="shared" si="0"/>
        <v>20</v>
      </c>
      <c r="B21" s="6" t="s">
        <v>74</v>
      </c>
      <c r="C21" s="6" t="s">
        <v>75</v>
      </c>
      <c r="D21" s="16" t="s">
        <v>267</v>
      </c>
      <c r="E21" s="6" t="s">
        <v>76</v>
      </c>
      <c r="F21" s="5">
        <f t="shared" si="1"/>
        <v>92</v>
      </c>
      <c r="G21" s="6" t="s">
        <v>77</v>
      </c>
      <c r="H21" s="6"/>
      <c r="I21" s="16" t="s">
        <v>267</v>
      </c>
      <c r="J21" s="6"/>
    </row>
    <row r="22" spans="1:10" s="1" customFormat="1">
      <c r="A22" s="5">
        <f t="shared" si="0"/>
        <v>21</v>
      </c>
      <c r="B22" s="6" t="s">
        <v>78</v>
      </c>
      <c r="C22" s="6"/>
      <c r="D22" s="16" t="s">
        <v>267</v>
      </c>
      <c r="E22" s="6"/>
      <c r="F22" s="5">
        <f t="shared" si="1"/>
        <v>93</v>
      </c>
      <c r="G22" s="6" t="s">
        <v>79</v>
      </c>
      <c r="H22" s="6" t="s">
        <v>80</v>
      </c>
      <c r="I22" s="17" t="s">
        <v>264</v>
      </c>
      <c r="J22" s="10" t="s">
        <v>269</v>
      </c>
    </row>
    <row r="23" spans="1:10" s="1" customFormat="1">
      <c r="A23" s="5">
        <f t="shared" si="0"/>
        <v>22</v>
      </c>
      <c r="B23" s="6" t="s">
        <v>81</v>
      </c>
      <c r="C23" s="6" t="s">
        <v>82</v>
      </c>
      <c r="D23" s="16" t="s">
        <v>267</v>
      </c>
      <c r="E23" s="6" t="s">
        <v>83</v>
      </c>
      <c r="F23" s="5">
        <f t="shared" si="1"/>
        <v>94</v>
      </c>
      <c r="G23" s="6" t="s">
        <v>84</v>
      </c>
      <c r="H23" s="6"/>
      <c r="I23" s="6" t="s">
        <v>85</v>
      </c>
      <c r="J23" s="6"/>
    </row>
    <row r="24" spans="1:10" s="1" customFormat="1">
      <c r="A24" s="5">
        <f t="shared" si="0"/>
        <v>23</v>
      </c>
      <c r="B24" s="6" t="s">
        <v>86</v>
      </c>
      <c r="C24" s="6"/>
      <c r="D24" s="6" t="s">
        <v>87</v>
      </c>
      <c r="E24" s="16" t="s">
        <v>289</v>
      </c>
      <c r="F24" s="5">
        <f t="shared" si="1"/>
        <v>95</v>
      </c>
      <c r="G24" s="6" t="s">
        <v>88</v>
      </c>
      <c r="H24" s="6"/>
      <c r="I24" s="16" t="s">
        <v>267</v>
      </c>
      <c r="J24" s="6"/>
    </row>
    <row r="25" spans="1:10" s="1" customFormat="1">
      <c r="A25" s="5">
        <f t="shared" si="0"/>
        <v>24</v>
      </c>
      <c r="B25" s="6" t="s">
        <v>89</v>
      </c>
      <c r="C25" s="6" t="s">
        <v>90</v>
      </c>
      <c r="D25" s="16" t="s">
        <v>96</v>
      </c>
      <c r="E25" s="6" t="s">
        <v>91</v>
      </c>
      <c r="F25" s="5">
        <f t="shared" si="1"/>
        <v>96</v>
      </c>
      <c r="G25" s="6" t="s">
        <v>92</v>
      </c>
      <c r="H25" s="6" t="s">
        <v>93</v>
      </c>
      <c r="I25" s="16" t="s">
        <v>96</v>
      </c>
      <c r="J25" s="16" t="s">
        <v>268</v>
      </c>
    </row>
    <row r="26" spans="1:10" s="1" customFormat="1">
      <c r="A26" s="5">
        <f t="shared" si="0"/>
        <v>25</v>
      </c>
      <c r="B26" s="6" t="s">
        <v>94</v>
      </c>
      <c r="C26" s="6" t="s">
        <v>95</v>
      </c>
      <c r="D26" s="16" t="s">
        <v>96</v>
      </c>
      <c r="E26" s="16" t="s">
        <v>28</v>
      </c>
      <c r="F26" s="5">
        <f t="shared" si="1"/>
        <v>97</v>
      </c>
      <c r="G26" s="6" t="s">
        <v>97</v>
      </c>
      <c r="H26" s="6"/>
      <c r="I26" s="6" t="s">
        <v>98</v>
      </c>
      <c r="J26" s="6"/>
    </row>
    <row r="27" spans="1:10" s="1" customFormat="1">
      <c r="A27" s="5">
        <f t="shared" si="0"/>
        <v>26</v>
      </c>
      <c r="B27" s="6" t="s">
        <v>99</v>
      </c>
      <c r="C27" s="6" t="s">
        <v>100</v>
      </c>
      <c r="D27" s="6" t="s">
        <v>101</v>
      </c>
      <c r="E27" s="6"/>
      <c r="F27" s="5">
        <f t="shared" si="1"/>
        <v>98</v>
      </c>
      <c r="G27" s="6" t="s">
        <v>102</v>
      </c>
      <c r="H27" s="6" t="s">
        <v>103</v>
      </c>
      <c r="I27" s="16" t="s">
        <v>104</v>
      </c>
      <c r="J27" s="8" t="s">
        <v>104</v>
      </c>
    </row>
    <row r="28" spans="1:10" s="1" customFormat="1">
      <c r="A28" s="5">
        <f t="shared" si="0"/>
        <v>27</v>
      </c>
      <c r="B28" s="6" t="s">
        <v>105</v>
      </c>
      <c r="C28" s="6"/>
      <c r="D28" s="6" t="s">
        <v>106</v>
      </c>
      <c r="E28" s="6"/>
      <c r="F28" s="5">
        <f t="shared" si="1"/>
        <v>99</v>
      </c>
      <c r="G28" s="6" t="s">
        <v>107</v>
      </c>
      <c r="H28" s="6"/>
      <c r="I28" s="16" t="s">
        <v>267</v>
      </c>
      <c r="J28" s="8"/>
    </row>
    <row r="29" spans="1:10" s="1" customFormat="1">
      <c r="A29" s="5">
        <f t="shared" si="0"/>
        <v>28</v>
      </c>
      <c r="B29" s="6" t="s">
        <v>108</v>
      </c>
      <c r="C29" s="6"/>
      <c r="D29" s="6" t="s">
        <v>109</v>
      </c>
      <c r="E29" s="6"/>
      <c r="F29" s="5">
        <f t="shared" si="1"/>
        <v>100</v>
      </c>
      <c r="G29" s="6" t="s">
        <v>110</v>
      </c>
      <c r="H29" s="6" t="s">
        <v>111</v>
      </c>
      <c r="I29" s="16" t="s">
        <v>104</v>
      </c>
      <c r="J29" s="8" t="s">
        <v>104</v>
      </c>
    </row>
    <row r="30" spans="1:10" s="1" customFormat="1">
      <c r="A30" s="5">
        <f t="shared" si="0"/>
        <v>29</v>
      </c>
      <c r="B30" s="6" t="s">
        <v>112</v>
      </c>
      <c r="C30" s="6"/>
      <c r="D30" s="6" t="s">
        <v>113</v>
      </c>
      <c r="E30" s="6"/>
      <c r="F30" s="5">
        <f t="shared" si="1"/>
        <v>101</v>
      </c>
      <c r="G30" s="6" t="s">
        <v>114</v>
      </c>
      <c r="H30" s="6"/>
      <c r="I30" s="16" t="s">
        <v>267</v>
      </c>
      <c r="J30" s="6"/>
    </row>
    <row r="31" spans="1:10" s="1" customFormat="1">
      <c r="A31" s="5">
        <f t="shared" si="0"/>
        <v>30</v>
      </c>
      <c r="B31" s="6" t="s">
        <v>115</v>
      </c>
      <c r="C31" s="6"/>
      <c r="D31" s="16" t="s">
        <v>267</v>
      </c>
      <c r="E31" s="6"/>
      <c r="F31" s="5">
        <f t="shared" si="1"/>
        <v>102</v>
      </c>
      <c r="G31" s="6" t="s">
        <v>116</v>
      </c>
      <c r="H31" s="6" t="s">
        <v>117</v>
      </c>
      <c r="I31" s="16" t="s">
        <v>104</v>
      </c>
      <c r="J31" s="18" t="s">
        <v>104</v>
      </c>
    </row>
    <row r="32" spans="1:10" s="1" customFormat="1">
      <c r="A32" s="5">
        <f t="shared" si="0"/>
        <v>31</v>
      </c>
      <c r="B32" s="6" t="s">
        <v>118</v>
      </c>
      <c r="C32" s="6"/>
      <c r="D32" s="6" t="s">
        <v>119</v>
      </c>
      <c r="E32" s="6"/>
      <c r="F32" s="5">
        <f t="shared" si="1"/>
        <v>103</v>
      </c>
      <c r="G32" s="6" t="s">
        <v>120</v>
      </c>
      <c r="H32" s="6" t="s">
        <v>121</v>
      </c>
      <c r="I32" s="16" t="s">
        <v>104</v>
      </c>
      <c r="J32" s="18" t="s">
        <v>104</v>
      </c>
    </row>
    <row r="33" spans="1:10" s="1" customFormat="1">
      <c r="A33" s="5">
        <f t="shared" si="0"/>
        <v>32</v>
      </c>
      <c r="B33" s="6" t="s">
        <v>122</v>
      </c>
      <c r="C33" s="6"/>
      <c r="D33" s="6" t="s">
        <v>123</v>
      </c>
      <c r="E33" s="6"/>
      <c r="F33" s="5">
        <f t="shared" si="1"/>
        <v>104</v>
      </c>
      <c r="G33" s="6" t="s">
        <v>124</v>
      </c>
      <c r="H33" s="6"/>
      <c r="I33" s="16" t="s">
        <v>267</v>
      </c>
      <c r="J33" s="6"/>
    </row>
    <row r="34" spans="1:10" s="1" customFormat="1">
      <c r="A34" s="5">
        <f t="shared" si="0"/>
        <v>33</v>
      </c>
      <c r="B34" s="6" t="s">
        <v>125</v>
      </c>
      <c r="C34" s="6"/>
      <c r="D34" s="6" t="s">
        <v>126</v>
      </c>
      <c r="E34" s="6"/>
      <c r="F34" s="5">
        <f t="shared" si="1"/>
        <v>105</v>
      </c>
      <c r="G34" s="6" t="s">
        <v>127</v>
      </c>
      <c r="H34" s="6" t="s">
        <v>128</v>
      </c>
      <c r="I34" s="16" t="s">
        <v>275</v>
      </c>
      <c r="J34" s="13" t="s">
        <v>129</v>
      </c>
    </row>
    <row r="35" spans="1:10" s="1" customFormat="1">
      <c r="A35" s="5">
        <f t="shared" ref="A35:A66" si="2">1+A34</f>
        <v>34</v>
      </c>
      <c r="B35" s="6" t="s">
        <v>130</v>
      </c>
      <c r="C35" s="6"/>
      <c r="D35" s="6" t="s">
        <v>131</v>
      </c>
      <c r="E35" s="6"/>
      <c r="F35" s="5">
        <f t="shared" ref="F35:F66" si="3">1+F34</f>
        <v>106</v>
      </c>
      <c r="G35" s="6" t="s">
        <v>132</v>
      </c>
      <c r="H35" s="6" t="s">
        <v>133</v>
      </c>
      <c r="I35" s="16" t="s">
        <v>265</v>
      </c>
      <c r="J35" s="8" t="s">
        <v>134</v>
      </c>
    </row>
    <row r="36" spans="1:10" s="1" customFormat="1">
      <c r="A36" s="5">
        <f t="shared" si="2"/>
        <v>35</v>
      </c>
      <c r="B36" s="6" t="s">
        <v>135</v>
      </c>
      <c r="C36" s="6"/>
      <c r="D36" s="6" t="s">
        <v>136</v>
      </c>
      <c r="E36" s="16" t="s">
        <v>272</v>
      </c>
      <c r="F36" s="5">
        <f t="shared" si="3"/>
        <v>107</v>
      </c>
      <c r="G36" s="6" t="s">
        <v>137</v>
      </c>
      <c r="H36" s="6"/>
      <c r="I36" s="6" t="s">
        <v>138</v>
      </c>
      <c r="J36" s="6"/>
    </row>
    <row r="37" spans="1:10" s="1" customFormat="1">
      <c r="A37" s="5">
        <f t="shared" si="2"/>
        <v>36</v>
      </c>
      <c r="B37" s="6" t="s">
        <v>139</v>
      </c>
      <c r="C37" s="6"/>
      <c r="D37" s="16" t="s">
        <v>267</v>
      </c>
      <c r="E37" s="6"/>
      <c r="F37" s="5">
        <f t="shared" si="3"/>
        <v>108</v>
      </c>
      <c r="G37" s="6" t="s">
        <v>140</v>
      </c>
      <c r="H37" s="6"/>
      <c r="I37" s="16" t="s">
        <v>267</v>
      </c>
      <c r="J37" s="21" t="s">
        <v>141</v>
      </c>
    </row>
    <row r="38" spans="1:10" s="1" customFormat="1">
      <c r="A38" s="5">
        <f t="shared" si="2"/>
        <v>37</v>
      </c>
      <c r="B38" s="6" t="s">
        <v>142</v>
      </c>
      <c r="C38" s="6"/>
      <c r="D38" s="16" t="s">
        <v>267</v>
      </c>
      <c r="E38" s="6"/>
      <c r="F38" s="5">
        <f t="shared" si="3"/>
        <v>109</v>
      </c>
      <c r="G38" s="6" t="s">
        <v>143</v>
      </c>
      <c r="H38" s="6" t="s">
        <v>144</v>
      </c>
      <c r="I38" s="17" t="s">
        <v>280</v>
      </c>
      <c r="J38" s="21"/>
    </row>
    <row r="39" spans="1:10" s="1" customFormat="1">
      <c r="A39" s="5">
        <f t="shared" si="2"/>
        <v>38</v>
      </c>
      <c r="B39" s="6" t="s">
        <v>145</v>
      </c>
      <c r="C39" s="6"/>
      <c r="D39" s="6" t="s">
        <v>146</v>
      </c>
      <c r="E39" s="6"/>
      <c r="F39" s="5">
        <f t="shared" si="3"/>
        <v>110</v>
      </c>
      <c r="G39" s="6" t="s">
        <v>147</v>
      </c>
      <c r="H39" s="6"/>
      <c r="I39" s="16" t="s">
        <v>267</v>
      </c>
      <c r="J39" s="6"/>
    </row>
    <row r="40" spans="1:10" s="1" customFormat="1">
      <c r="A40" s="5">
        <f t="shared" si="2"/>
        <v>39</v>
      </c>
      <c r="B40" s="6" t="s">
        <v>148</v>
      </c>
      <c r="C40" s="6"/>
      <c r="D40" s="6" t="s">
        <v>149</v>
      </c>
      <c r="E40" s="6"/>
      <c r="F40" s="5">
        <f t="shared" si="3"/>
        <v>111</v>
      </c>
      <c r="G40" s="6" t="s">
        <v>150</v>
      </c>
      <c r="H40" s="16" t="s">
        <v>151</v>
      </c>
      <c r="I40" s="17" t="s">
        <v>270</v>
      </c>
      <c r="J40" s="22" t="s">
        <v>152</v>
      </c>
    </row>
    <row r="41" spans="1:10" s="1" customFormat="1">
      <c r="A41" s="5">
        <f t="shared" si="2"/>
        <v>40</v>
      </c>
      <c r="B41" s="6" t="s">
        <v>153</v>
      </c>
      <c r="C41" s="6"/>
      <c r="D41" s="6" t="s">
        <v>154</v>
      </c>
      <c r="E41" s="6"/>
      <c r="F41" s="5">
        <f t="shared" si="3"/>
        <v>112</v>
      </c>
      <c r="G41" s="6" t="s">
        <v>155</v>
      </c>
      <c r="H41" s="6"/>
      <c r="I41" s="16" t="s">
        <v>267</v>
      </c>
      <c r="J41" s="22"/>
    </row>
    <row r="42" spans="1:10" s="1" customFormat="1">
      <c r="A42" s="5">
        <f t="shared" si="2"/>
        <v>41</v>
      </c>
      <c r="B42" s="6" t="s">
        <v>156</v>
      </c>
      <c r="C42" s="6"/>
      <c r="D42" s="6" t="s">
        <v>157</v>
      </c>
      <c r="E42" s="6"/>
      <c r="F42" s="5">
        <f t="shared" si="3"/>
        <v>113</v>
      </c>
      <c r="G42" s="6" t="s">
        <v>158</v>
      </c>
      <c r="H42" s="6" t="s">
        <v>159</v>
      </c>
      <c r="I42" s="17" t="s">
        <v>280</v>
      </c>
      <c r="J42" s="22"/>
    </row>
    <row r="43" spans="1:10" s="1" customFormat="1">
      <c r="A43" s="5">
        <f t="shared" si="2"/>
        <v>42</v>
      </c>
      <c r="B43" s="6" t="s">
        <v>160</v>
      </c>
      <c r="C43" s="6"/>
      <c r="D43" s="16" t="s">
        <v>267</v>
      </c>
      <c r="E43" s="6"/>
      <c r="F43" s="5">
        <f t="shared" si="3"/>
        <v>114</v>
      </c>
      <c r="G43" s="6" t="s">
        <v>161</v>
      </c>
      <c r="H43" s="6"/>
      <c r="I43" s="17" t="s">
        <v>281</v>
      </c>
      <c r="J43" s="22"/>
    </row>
    <row r="44" spans="1:10" s="1" customFormat="1">
      <c r="A44" s="5">
        <f t="shared" si="2"/>
        <v>43</v>
      </c>
      <c r="B44" s="6" t="s">
        <v>162</v>
      </c>
      <c r="C44" s="6" t="s">
        <v>163</v>
      </c>
      <c r="D44" s="6" t="s">
        <v>164</v>
      </c>
      <c r="E44" s="6"/>
      <c r="F44" s="5">
        <f t="shared" si="3"/>
        <v>115</v>
      </c>
      <c r="G44" s="6" t="s">
        <v>165</v>
      </c>
      <c r="H44" s="6"/>
      <c r="I44" s="16" t="s">
        <v>267</v>
      </c>
      <c r="J44" s="6"/>
    </row>
    <row r="45" spans="1:10" s="1" customFormat="1">
      <c r="A45" s="5">
        <f t="shared" si="2"/>
        <v>44</v>
      </c>
      <c r="B45" s="6" t="s">
        <v>166</v>
      </c>
      <c r="C45" s="6"/>
      <c r="D45" s="16" t="s">
        <v>267</v>
      </c>
      <c r="E45" s="6"/>
      <c r="F45" s="5">
        <f t="shared" si="3"/>
        <v>116</v>
      </c>
      <c r="G45" s="6" t="s">
        <v>167</v>
      </c>
      <c r="H45" s="6" t="s">
        <v>168</v>
      </c>
      <c r="I45" s="17" t="s">
        <v>270</v>
      </c>
      <c r="J45" s="9"/>
    </row>
    <row r="46" spans="1:10" s="1" customFormat="1">
      <c r="A46" s="5">
        <f t="shared" si="2"/>
        <v>45</v>
      </c>
      <c r="B46" s="6" t="s">
        <v>169</v>
      </c>
      <c r="C46" s="6" t="s">
        <v>170</v>
      </c>
      <c r="D46" s="16" t="s">
        <v>104</v>
      </c>
      <c r="E46" s="8" t="s">
        <v>171</v>
      </c>
      <c r="F46" s="5">
        <f t="shared" si="3"/>
        <v>117</v>
      </c>
      <c r="G46" s="6" t="s">
        <v>172</v>
      </c>
      <c r="H46" s="6"/>
      <c r="I46" s="16" t="s">
        <v>267</v>
      </c>
      <c r="J46" s="6"/>
    </row>
    <row r="47" spans="1:10" s="1" customFormat="1">
      <c r="A47" s="5">
        <f t="shared" si="2"/>
        <v>46</v>
      </c>
      <c r="B47" s="6" t="s">
        <v>173</v>
      </c>
      <c r="C47" s="6" t="s">
        <v>174</v>
      </c>
      <c r="D47" s="16" t="s">
        <v>104</v>
      </c>
      <c r="E47" s="8" t="s">
        <v>175</v>
      </c>
      <c r="F47" s="5">
        <f t="shared" si="3"/>
        <v>118</v>
      </c>
      <c r="G47" s="6" t="s">
        <v>176</v>
      </c>
      <c r="H47" s="6"/>
      <c r="I47" s="17" t="s">
        <v>281</v>
      </c>
      <c r="J47" s="9"/>
    </row>
    <row r="48" spans="1:10" s="1" customFormat="1">
      <c r="A48" s="5">
        <f t="shared" si="2"/>
        <v>47</v>
      </c>
      <c r="B48" s="6" t="s">
        <v>177</v>
      </c>
      <c r="C48" s="6"/>
      <c r="D48" s="6" t="s">
        <v>178</v>
      </c>
      <c r="E48" s="6"/>
      <c r="F48" s="5">
        <f t="shared" si="3"/>
        <v>119</v>
      </c>
      <c r="G48" s="6" t="s">
        <v>179</v>
      </c>
      <c r="H48" s="6"/>
      <c r="I48" s="17" t="s">
        <v>282</v>
      </c>
      <c r="J48" s="9"/>
    </row>
    <row r="49" spans="1:10" s="1" customFormat="1">
      <c r="A49" s="5">
        <f t="shared" si="2"/>
        <v>48</v>
      </c>
      <c r="B49" s="6" t="s">
        <v>180</v>
      </c>
      <c r="C49" s="6"/>
      <c r="D49" s="16" t="s">
        <v>267</v>
      </c>
      <c r="E49" s="6"/>
      <c r="F49" s="5">
        <f t="shared" si="3"/>
        <v>120</v>
      </c>
      <c r="G49" s="6" t="s">
        <v>181</v>
      </c>
      <c r="H49" s="6"/>
      <c r="I49" s="16" t="s">
        <v>283</v>
      </c>
      <c r="J49" s="6"/>
    </row>
    <row r="50" spans="1:10" s="1" customFormat="1" ht="15.75">
      <c r="A50" s="5">
        <f t="shared" si="2"/>
        <v>49</v>
      </c>
      <c r="B50" s="6" t="s">
        <v>182</v>
      </c>
      <c r="C50" s="6" t="s">
        <v>183</v>
      </c>
      <c r="D50" s="6" t="s">
        <v>184</v>
      </c>
      <c r="E50" s="6"/>
      <c r="F50" s="5">
        <f t="shared" si="3"/>
        <v>121</v>
      </c>
      <c r="G50" s="6" t="s">
        <v>185</v>
      </c>
      <c r="H50" s="6" t="s">
        <v>186</v>
      </c>
      <c r="I50" s="9" t="s">
        <v>187</v>
      </c>
      <c r="J50" s="9"/>
    </row>
    <row r="51" spans="1:10" s="1" customFormat="1">
      <c r="A51" s="5">
        <f t="shared" si="2"/>
        <v>50</v>
      </c>
      <c r="B51" s="6" t="s">
        <v>188</v>
      </c>
      <c r="C51" s="6"/>
      <c r="D51" s="6" t="s">
        <v>189</v>
      </c>
      <c r="E51" s="6"/>
      <c r="F51" s="5">
        <f t="shared" si="3"/>
        <v>122</v>
      </c>
      <c r="G51" s="6" t="s">
        <v>190</v>
      </c>
      <c r="H51" s="6"/>
      <c r="I51" s="16" t="s">
        <v>267</v>
      </c>
      <c r="J51" s="6"/>
    </row>
    <row r="52" spans="1:10" s="1" customFormat="1">
      <c r="A52" s="5">
        <f t="shared" si="2"/>
        <v>51</v>
      </c>
      <c r="B52" s="6" t="s">
        <v>191</v>
      </c>
      <c r="C52" s="6" t="s">
        <v>192</v>
      </c>
      <c r="D52" s="6" t="s">
        <v>193</v>
      </c>
      <c r="E52" s="6"/>
      <c r="F52" s="5">
        <f t="shared" si="3"/>
        <v>123</v>
      </c>
      <c r="G52" s="6" t="s">
        <v>194</v>
      </c>
      <c r="H52" s="6"/>
      <c r="I52" s="17" t="s">
        <v>282</v>
      </c>
      <c r="J52" s="9"/>
    </row>
    <row r="53" spans="1:10" s="1" customFormat="1">
      <c r="A53" s="5">
        <f t="shared" si="2"/>
        <v>52</v>
      </c>
      <c r="B53" s="6" t="s">
        <v>195</v>
      </c>
      <c r="C53" s="6"/>
      <c r="D53" s="16" t="s">
        <v>267</v>
      </c>
      <c r="E53" s="6"/>
      <c r="F53" s="5">
        <f t="shared" si="3"/>
        <v>124</v>
      </c>
      <c r="G53" s="6" t="s">
        <v>196</v>
      </c>
      <c r="H53" s="6"/>
      <c r="I53" s="17" t="s">
        <v>284</v>
      </c>
      <c r="J53" s="9"/>
    </row>
    <row r="54" spans="1:10" s="1" customFormat="1">
      <c r="A54" s="5">
        <f t="shared" si="2"/>
        <v>53</v>
      </c>
      <c r="B54" s="6" t="s">
        <v>197</v>
      </c>
      <c r="C54" s="6" t="s">
        <v>198</v>
      </c>
      <c r="D54" s="6" t="s">
        <v>199</v>
      </c>
      <c r="E54" s="6"/>
      <c r="F54" s="5">
        <f t="shared" si="3"/>
        <v>125</v>
      </c>
      <c r="G54" s="6" t="s">
        <v>200</v>
      </c>
      <c r="H54" s="6"/>
      <c r="I54" s="16" t="s">
        <v>267</v>
      </c>
      <c r="J54" s="6"/>
    </row>
    <row r="55" spans="1:10" s="1" customFormat="1" ht="15.75">
      <c r="A55" s="5">
        <f t="shared" si="2"/>
        <v>54</v>
      </c>
      <c r="B55" s="6" t="s">
        <v>201</v>
      </c>
      <c r="C55" s="6"/>
      <c r="D55" s="16" t="s">
        <v>267</v>
      </c>
      <c r="E55" s="6"/>
      <c r="F55" s="5">
        <f t="shared" si="3"/>
        <v>126</v>
      </c>
      <c r="G55" s="6" t="s">
        <v>202</v>
      </c>
      <c r="H55" s="6" t="s">
        <v>203</v>
      </c>
      <c r="I55" s="9" t="s">
        <v>204</v>
      </c>
      <c r="J55" s="9"/>
    </row>
    <row r="56" spans="1:10" s="1" customFormat="1">
      <c r="A56" s="5">
        <f t="shared" si="2"/>
        <v>55</v>
      </c>
      <c r="B56" s="6" t="s">
        <v>205</v>
      </c>
      <c r="C56" s="6"/>
      <c r="D56" s="6" t="s">
        <v>206</v>
      </c>
      <c r="E56" s="6"/>
      <c r="F56" s="5">
        <f t="shared" si="3"/>
        <v>127</v>
      </c>
      <c r="G56" s="6" t="s">
        <v>207</v>
      </c>
      <c r="H56" s="6"/>
      <c r="I56" s="16" t="s">
        <v>267</v>
      </c>
      <c r="J56" s="6"/>
    </row>
    <row r="57" spans="1:10" s="1" customFormat="1">
      <c r="A57" s="5">
        <f t="shared" si="2"/>
        <v>56</v>
      </c>
      <c r="B57" s="6" t="s">
        <v>208</v>
      </c>
      <c r="C57" s="6"/>
      <c r="D57" s="6" t="s">
        <v>209</v>
      </c>
      <c r="E57" s="6"/>
      <c r="F57" s="5">
        <f t="shared" si="3"/>
        <v>128</v>
      </c>
      <c r="G57" s="6" t="s">
        <v>210</v>
      </c>
      <c r="H57" s="6"/>
      <c r="I57" s="17" t="s">
        <v>284</v>
      </c>
      <c r="J57" s="9"/>
    </row>
    <row r="58" spans="1:10" s="1" customFormat="1">
      <c r="A58" s="5">
        <f t="shared" si="2"/>
        <v>57</v>
      </c>
      <c r="B58" s="6" t="s">
        <v>211</v>
      </c>
      <c r="C58" s="6"/>
      <c r="D58" s="6" t="s">
        <v>212</v>
      </c>
      <c r="E58" s="6"/>
      <c r="F58" s="5">
        <f t="shared" si="3"/>
        <v>129</v>
      </c>
      <c r="G58" s="6" t="s">
        <v>213</v>
      </c>
      <c r="H58" s="6"/>
      <c r="I58" s="6" t="s">
        <v>214</v>
      </c>
      <c r="J58" s="6"/>
    </row>
    <row r="59" spans="1:10" s="1" customFormat="1">
      <c r="A59" s="5">
        <f t="shared" si="2"/>
        <v>58</v>
      </c>
      <c r="B59" s="6" t="s">
        <v>215</v>
      </c>
      <c r="C59" s="6"/>
      <c r="D59" s="16" t="s">
        <v>267</v>
      </c>
      <c r="E59" s="6"/>
      <c r="F59" s="5">
        <f t="shared" si="3"/>
        <v>130</v>
      </c>
      <c r="G59" s="6" t="s">
        <v>216</v>
      </c>
      <c r="H59" s="6"/>
      <c r="I59" s="16" t="s">
        <v>267</v>
      </c>
      <c r="J59" s="6"/>
    </row>
    <row r="60" spans="1:10" s="1" customFormat="1">
      <c r="A60" s="5">
        <f t="shared" si="2"/>
        <v>59</v>
      </c>
      <c r="B60" s="6" t="s">
        <v>217</v>
      </c>
      <c r="C60" s="6"/>
      <c r="D60" s="6" t="s">
        <v>218</v>
      </c>
      <c r="E60" s="6"/>
      <c r="F60" s="5">
        <f t="shared" si="3"/>
        <v>131</v>
      </c>
      <c r="G60" s="6" t="s">
        <v>219</v>
      </c>
      <c r="H60" s="6"/>
      <c r="I60" s="16" t="s">
        <v>267</v>
      </c>
      <c r="J60" s="6"/>
    </row>
    <row r="61" spans="1:10" s="1" customFormat="1">
      <c r="A61" s="5">
        <f t="shared" si="2"/>
        <v>60</v>
      </c>
      <c r="B61" s="6" t="s">
        <v>220</v>
      </c>
      <c r="C61" s="6"/>
      <c r="D61" s="16" t="s">
        <v>267</v>
      </c>
      <c r="E61" s="6"/>
      <c r="F61" s="5">
        <f t="shared" si="3"/>
        <v>132</v>
      </c>
      <c r="G61" s="6" t="s">
        <v>221</v>
      </c>
      <c r="H61" s="6"/>
      <c r="I61" s="16" t="s">
        <v>267</v>
      </c>
      <c r="J61" s="6"/>
    </row>
    <row r="62" spans="1:10" s="1" customFormat="1">
      <c r="A62" s="5">
        <f t="shared" si="2"/>
        <v>61</v>
      </c>
      <c r="B62" s="6" t="s">
        <v>222</v>
      </c>
      <c r="C62" s="6"/>
      <c r="D62" s="6" t="s">
        <v>223</v>
      </c>
      <c r="E62" s="6"/>
      <c r="F62" s="5">
        <f t="shared" si="3"/>
        <v>133</v>
      </c>
      <c r="G62" s="6" t="s">
        <v>224</v>
      </c>
      <c r="H62" s="6"/>
      <c r="I62" s="6" t="s">
        <v>225</v>
      </c>
      <c r="J62" s="6"/>
    </row>
    <row r="63" spans="1:10" s="1" customFormat="1">
      <c r="A63" s="5">
        <f t="shared" si="2"/>
        <v>62</v>
      </c>
      <c r="B63" s="6" t="s">
        <v>226</v>
      </c>
      <c r="C63" s="6"/>
      <c r="D63" s="6" t="s">
        <v>227</v>
      </c>
      <c r="E63" s="6"/>
      <c r="F63" s="5">
        <f t="shared" si="3"/>
        <v>134</v>
      </c>
      <c r="G63" s="6" t="s">
        <v>228</v>
      </c>
      <c r="H63" s="6"/>
      <c r="I63" s="16" t="s">
        <v>267</v>
      </c>
      <c r="J63" s="6"/>
    </row>
    <row r="64" spans="1:10" s="1" customFormat="1">
      <c r="A64" s="5">
        <f t="shared" si="2"/>
        <v>63</v>
      </c>
      <c r="B64" s="6" t="s">
        <v>229</v>
      </c>
      <c r="C64" s="6"/>
      <c r="D64" s="6" t="s">
        <v>230</v>
      </c>
      <c r="E64" s="6"/>
      <c r="F64" s="5">
        <f t="shared" si="3"/>
        <v>135</v>
      </c>
      <c r="G64" s="6" t="s">
        <v>231</v>
      </c>
      <c r="H64" s="6"/>
      <c r="I64" s="16" t="s">
        <v>267</v>
      </c>
      <c r="J64" s="6"/>
    </row>
    <row r="65" spans="1:10" s="1" customFormat="1">
      <c r="A65" s="5">
        <f t="shared" si="2"/>
        <v>64</v>
      </c>
      <c r="B65" s="6" t="s">
        <v>232</v>
      </c>
      <c r="C65" s="6"/>
      <c r="D65" s="16" t="s">
        <v>267</v>
      </c>
      <c r="E65" s="6"/>
      <c r="F65" s="5">
        <f t="shared" si="3"/>
        <v>136</v>
      </c>
      <c r="G65" s="6" t="s">
        <v>233</v>
      </c>
      <c r="H65" s="16" t="s">
        <v>274</v>
      </c>
      <c r="I65" s="16" t="s">
        <v>16</v>
      </c>
      <c r="J65" s="8" t="s">
        <v>234</v>
      </c>
    </row>
    <row r="66" spans="1:10" s="1" customFormat="1">
      <c r="A66" s="5">
        <f t="shared" si="2"/>
        <v>65</v>
      </c>
      <c r="B66" s="6" t="s">
        <v>235</v>
      </c>
      <c r="C66" s="6"/>
      <c r="D66" s="6" t="s">
        <v>236</v>
      </c>
      <c r="E66" s="6"/>
      <c r="F66" s="5">
        <f t="shared" si="3"/>
        <v>137</v>
      </c>
      <c r="G66" s="6" t="s">
        <v>237</v>
      </c>
      <c r="H66" s="6" t="s">
        <v>238</v>
      </c>
      <c r="I66" s="16" t="s">
        <v>277</v>
      </c>
      <c r="J66" s="8" t="s">
        <v>239</v>
      </c>
    </row>
    <row r="67" spans="1:10" s="1" customFormat="1">
      <c r="A67" s="5">
        <f t="shared" ref="A67:A73" si="4">1+A66</f>
        <v>66</v>
      </c>
      <c r="B67" s="6" t="s">
        <v>240</v>
      </c>
      <c r="C67" s="6"/>
      <c r="D67" s="16" t="s">
        <v>267</v>
      </c>
      <c r="E67" s="6"/>
      <c r="F67" s="5">
        <f t="shared" ref="F67:F73" si="5">1+F66</f>
        <v>138</v>
      </c>
      <c r="G67" s="6" t="s">
        <v>241</v>
      </c>
      <c r="H67" s="6"/>
      <c r="I67" s="16" t="s">
        <v>267</v>
      </c>
      <c r="J67" s="6"/>
    </row>
    <row r="68" spans="1:10" s="1" customFormat="1">
      <c r="A68" s="5">
        <f t="shared" si="4"/>
        <v>67</v>
      </c>
      <c r="B68" s="6" t="s">
        <v>242</v>
      </c>
      <c r="C68" s="6"/>
      <c r="D68" s="6" t="s">
        <v>243</v>
      </c>
      <c r="E68" s="6"/>
      <c r="F68" s="5">
        <f t="shared" si="5"/>
        <v>139</v>
      </c>
      <c r="G68" s="6" t="s">
        <v>244</v>
      </c>
      <c r="H68" s="6" t="s">
        <v>245</v>
      </c>
      <c r="I68" s="16" t="s">
        <v>16</v>
      </c>
      <c r="J68" s="16" t="s">
        <v>263</v>
      </c>
    </row>
    <row r="69" spans="1:10" s="1" customFormat="1">
      <c r="A69" s="5">
        <f t="shared" si="4"/>
        <v>68</v>
      </c>
      <c r="B69" s="6" t="s">
        <v>246</v>
      </c>
      <c r="C69" s="6"/>
      <c r="D69" s="6" t="s">
        <v>247</v>
      </c>
      <c r="E69" s="6"/>
      <c r="F69" s="5">
        <f t="shared" si="5"/>
        <v>140</v>
      </c>
      <c r="G69" s="6" t="s">
        <v>248</v>
      </c>
      <c r="H69" s="6" t="s">
        <v>249</v>
      </c>
      <c r="I69" s="16" t="s">
        <v>16</v>
      </c>
      <c r="J69" s="16" t="s">
        <v>271</v>
      </c>
    </row>
    <row r="70" spans="1:10" s="1" customFormat="1">
      <c r="A70" s="5">
        <f t="shared" si="4"/>
        <v>69</v>
      </c>
      <c r="B70" s="6" t="s">
        <v>250</v>
      </c>
      <c r="C70" s="6"/>
      <c r="D70" s="6" t="s">
        <v>251</v>
      </c>
      <c r="E70" s="6"/>
      <c r="F70" s="5">
        <f t="shared" si="5"/>
        <v>141</v>
      </c>
      <c r="G70" s="6" t="s">
        <v>252</v>
      </c>
      <c r="H70" s="6"/>
      <c r="I70" s="16" t="s">
        <v>267</v>
      </c>
      <c r="J70" s="6"/>
    </row>
    <row r="71" spans="1:10" s="1" customFormat="1">
      <c r="A71" s="5">
        <f t="shared" si="4"/>
        <v>70</v>
      </c>
      <c r="B71" s="6" t="s">
        <v>253</v>
      </c>
      <c r="C71" s="6"/>
      <c r="D71" s="16" t="s">
        <v>267</v>
      </c>
      <c r="E71" s="6"/>
      <c r="F71" s="5">
        <f t="shared" si="5"/>
        <v>142</v>
      </c>
      <c r="G71" s="6" t="s">
        <v>254</v>
      </c>
      <c r="H71" s="6"/>
      <c r="I71" s="6" t="s">
        <v>255</v>
      </c>
      <c r="J71" s="6"/>
    </row>
    <row r="72" spans="1:10" s="1" customFormat="1">
      <c r="A72" s="5">
        <f t="shared" si="4"/>
        <v>71</v>
      </c>
      <c r="B72" s="6" t="s">
        <v>256</v>
      </c>
      <c r="C72" s="6"/>
      <c r="D72" s="6" t="s">
        <v>257</v>
      </c>
      <c r="E72" s="6"/>
      <c r="F72" s="5">
        <f t="shared" si="5"/>
        <v>143</v>
      </c>
      <c r="G72" s="6" t="s">
        <v>258</v>
      </c>
      <c r="H72" s="6"/>
      <c r="I72" s="16" t="s">
        <v>267</v>
      </c>
      <c r="J72" s="6"/>
    </row>
    <row r="73" spans="1:10" s="1" customFormat="1">
      <c r="A73" s="14">
        <f t="shared" si="4"/>
        <v>72</v>
      </c>
      <c r="B73" s="15" t="s">
        <v>259</v>
      </c>
      <c r="C73" s="15"/>
      <c r="D73" s="20" t="s">
        <v>267</v>
      </c>
      <c r="E73" s="15"/>
      <c r="F73" s="14">
        <f t="shared" si="5"/>
        <v>144</v>
      </c>
      <c r="G73" s="15" t="s">
        <v>260</v>
      </c>
      <c r="H73" s="15"/>
      <c r="I73" s="20" t="s">
        <v>267</v>
      </c>
      <c r="J73" s="15"/>
    </row>
  </sheetData>
  <mergeCells count="2">
    <mergeCell ref="J37:J38"/>
    <mergeCell ref="J40:J43"/>
  </mergeCells>
  <pageMargins left="0.78749999999999998" right="0.78749999999999998" top="0.78749999999999998" bottom="0.78749999999999998" header="9.8611111111111108E-2" footer="9.8611111111111108E-2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workbookViewId="0"/>
  </sheetViews>
  <sheetFormatPr defaultColWidth="11.5703125" defaultRowHeight="12.75"/>
  <cols>
    <col min="1" max="256" width="11.5703125" style="1"/>
  </cols>
  <sheetData>
    <row r="1" s="1" customFormat="1"/>
  </sheetData>
  <pageMargins left="0.78749999999999998" right="0.78749999999999998" top="0.78749999999999998" bottom="0.78749999999999998" header="9.8611111111111108E-2" footer="9.8611111111111108E-2"/>
  <pageSetup firstPageNumber="0" fitToHeight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/>
  </sheetViews>
  <sheetFormatPr defaultColWidth="11.5703125" defaultRowHeight="12.75"/>
  <cols>
    <col min="1" max="256" width="11.5703125" style="1"/>
  </cols>
  <sheetData>
    <row r="1" s="1" customFormat="1"/>
  </sheetData>
  <pageMargins left="0.78749999999999998" right="0.78749999999999998" top="0.78749999999999998" bottom="0.78749999999999998" header="9.8611111111111108E-2" footer="9.8611111111111108E-2"/>
  <pageSetup firstPageNumber="0" fitToHeight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genat</cp:lastModifiedBy>
  <cp:revision>2</cp:revision>
  <cp:lastPrinted>2009-08-27T21:03:11Z</cp:lastPrinted>
  <dcterms:created xsi:type="dcterms:W3CDTF">2009-08-27T15:29:42Z</dcterms:created>
  <dcterms:modified xsi:type="dcterms:W3CDTF">2009-08-28T22:14:56Z</dcterms:modified>
</cp:coreProperties>
</file>